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7-21\Virna Revisado\Completo\"/>
    </mc:Choice>
  </mc:AlternateContent>
  <bookViews>
    <workbookView xWindow="0" yWindow="0" windowWidth="21600" windowHeight="9690"/>
  </bookViews>
  <sheets>
    <sheet name="5" sheetId="11" r:id="rId1"/>
  </sheets>
  <definedNames>
    <definedName name="_xlnm.Print_Area" localSheetId="0">'5'!$A$1:$F$24</definedName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1" l="1"/>
  <c r="E17" i="11"/>
  <c r="D17" i="11"/>
  <c r="C17" i="11"/>
  <c r="B17" i="11"/>
  <c r="F12" i="11"/>
  <c r="E12" i="11"/>
  <c r="D12" i="11"/>
  <c r="C12" i="11"/>
  <c r="B12" i="11"/>
  <c r="F11" i="11"/>
  <c r="E11" i="11"/>
  <c r="D11" i="11"/>
  <c r="C11" i="11"/>
  <c r="B11" i="11"/>
  <c r="F10" i="11"/>
  <c r="E10" i="11"/>
  <c r="D10" i="11"/>
  <c r="C10" i="11"/>
  <c r="B10" i="11"/>
  <c r="F9" i="11"/>
  <c r="E9" i="11"/>
  <c r="D9" i="11"/>
  <c r="C9" i="11"/>
  <c r="B9" i="11"/>
  <c r="F8" i="11"/>
  <c r="E8" i="11"/>
  <c r="D8" i="11"/>
  <c r="C8" i="11"/>
  <c r="B8" i="11"/>
  <c r="C7" i="11" l="1"/>
  <c r="B7" i="11"/>
  <c r="E7" i="11"/>
  <c r="D7" i="11"/>
  <c r="F7" i="11"/>
</calcChain>
</file>

<file path=xl/sharedStrings.xml><?xml version="1.0" encoding="utf-8"?>
<sst xmlns="http://schemas.openxmlformats.org/spreadsheetml/2006/main" count="25" uniqueCount="20">
  <si>
    <t>(P) Cifras preliminares.</t>
  </si>
  <si>
    <t>Cuadro 5.  RENTA DE LA INVERSIÓN EXTRANJERA DIRECTA EN LA REPÚBLICA,</t>
  </si>
  <si>
    <t>Renta de la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</si>
  <si>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</si>
  <si>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</si>
  <si>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</si>
  <si>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</si>
  <si>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</si>
  <si>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</si>
  <si>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</si>
  <si>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</si>
  <si>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</si>
  <si>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</si>
  <si>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Partida y sector</t>
  </si>
  <si>
    <t>2019 (P)</t>
  </si>
  <si>
    <t>NOTA: Las diferencias que se observen entre el total y los parciales se deben al redondeo.</t>
  </si>
  <si>
    <t>2020 (P)</t>
  </si>
  <si>
    <t>2021 (P)</t>
  </si>
  <si>
    <t>SEGÚN PARTIDA Y SECTOR: AÑOS 2017-21</t>
  </si>
  <si>
    <t>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</si>
</sst>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19" t="s">
        <v>1</v>
      </c>
      <c r="B1" s="19"/>
      <c r="C1" s="19"/>
      <c r="D1" s="19"/>
      <c r="E1" s="19"/>
      <c r="F1" s="19"/>
    </row>
    <row r="2" spans="1:6" ht="15" customHeight="1" x14ac:dyDescent="0.2">
      <c r="A2" s="19" t="s">
        <v>18</v>
      </c>
      <c r="B2" s="19"/>
      <c r="C2" s="19"/>
      <c r="D2" s="19"/>
      <c r="E2" s="19"/>
      <c r="F2" s="19"/>
    </row>
    <row r="3" spans="1:6" ht="9.9499999999999993" customHeight="1" x14ac:dyDescent="0.2"/>
    <row r="4" spans="1:6" ht="15" customHeight="1" x14ac:dyDescent="0.2">
      <c r="A4" s="1"/>
      <c r="B4" s="20" t="s">
        <v>2</v>
      </c>
      <c r="C4" s="21"/>
      <c r="D4" s="21"/>
      <c r="E4" s="21"/>
      <c r="F4" s="21"/>
    </row>
    <row r="5" spans="1:6" ht="15" customHeight="1" x14ac:dyDescent="0.2">
      <c r="A5" s="2" t="s">
        <v>13</v>
      </c>
      <c r="B5" s="22" t="s">
        <v>19</v>
      </c>
      <c r="C5" s="23"/>
      <c r="D5" s="23"/>
      <c r="E5" s="23"/>
      <c r="F5" s="23"/>
    </row>
    <row r="6" spans="1:6" ht="15" customHeight="1" x14ac:dyDescent="0.2">
      <c r="A6" s="3"/>
      <c r="B6" s="4">
        <v>2017</v>
      </c>
      <c r="C6" s="4">
        <v>2018</v>
      </c>
      <c r="D6" s="4" t="s">
        <v>14</v>
      </c>
      <c r="E6" s="4" t="s">
        <v>16</v>
      </c>
      <c r="F6" s="5" t="s">
        <v>17</v>
      </c>
    </row>
    <row r="7" spans="1:6" ht="24.95" customHeight="1" x14ac:dyDescent="0.2">
      <c r="A7" s="11" t="s">
        <v>2</v>
      </c>
      <c r="B7" s="12">
        <f>SUM(B8+B9+B10+B11)</f>
        <v>-3322.6005295699997</v>
      </c>
      <c r="C7" s="12">
        <f t="shared" ref="C7:F7" si="0">SUM(C8+C9+C10+C11)</f>
        <v>-3461.24121853</v>
      </c>
      <c r="D7" s="12">
        <f t="shared" si="0"/>
        <v>-3238.4883196000001</v>
      </c>
      <c r="E7" s="12">
        <f t="shared" si="0"/>
        <v>-333.80290979999995</v>
      </c>
      <c r="F7" s="13">
        <f t="shared" si="0"/>
        <v>-2992.2910297100002</v>
      </c>
    </row>
    <row r="8" spans="1:6" ht="15" customHeight="1" x14ac:dyDescent="0.2">
      <c r="A8" s="14" t="s">
        <v>3</v>
      </c>
      <c r="B8" s="7">
        <f>SUM(B13+B18)</f>
        <v>-674.69928399000003</v>
      </c>
      <c r="C8" s="7">
        <f t="shared" ref="C8:F11" si="1">SUM(C13+C18)</f>
        <v>-739.52991740999994</v>
      </c>
      <c r="D8" s="7">
        <f t="shared" si="1"/>
        <v>-672.62598465999997</v>
      </c>
      <c r="E8" s="7">
        <f t="shared" si="1"/>
        <v>-394.31117982000001</v>
      </c>
      <c r="F8" s="8">
        <f t="shared" si="1"/>
        <v>-608.05602593000003</v>
      </c>
    </row>
    <row r="9" spans="1:6" ht="15" customHeight="1" x14ac:dyDescent="0.2">
      <c r="A9" s="14" t="s">
        <v>4</v>
      </c>
      <c r="B9" s="7">
        <f>SUM(B14+B19)</f>
        <v>-284.83328606999999</v>
      </c>
      <c r="C9" s="7">
        <f t="shared" si="1"/>
        <v>-334.13954239999998</v>
      </c>
      <c r="D9" s="7">
        <f t="shared" si="1"/>
        <v>-427.72295016999993</v>
      </c>
      <c r="E9" s="7">
        <f t="shared" si="1"/>
        <v>-213.37105241</v>
      </c>
      <c r="F9" s="8">
        <f t="shared" si="1"/>
        <v>-167.29139024000006</v>
      </c>
    </row>
    <row r="10" spans="1:6" ht="15" customHeight="1" x14ac:dyDescent="0.2">
      <c r="A10" s="14" t="s">
        <v>5</v>
      </c>
      <c r="B10" s="7">
        <f>SUM(B15+B20)</f>
        <v>-216.11939999999998</v>
      </c>
      <c r="C10" s="7">
        <f t="shared" si="1"/>
        <v>-351.27026546999997</v>
      </c>
      <c r="D10" s="7">
        <f t="shared" si="1"/>
        <v>-377.23849801</v>
      </c>
      <c r="E10" s="7">
        <f t="shared" si="1"/>
        <v>-156.69829234999997</v>
      </c>
      <c r="F10" s="8">
        <f t="shared" si="1"/>
        <v>-753.07734793000009</v>
      </c>
    </row>
    <row r="11" spans="1:6" ht="15" customHeight="1" x14ac:dyDescent="0.2">
      <c r="A11" s="14" t="s">
        <v>6</v>
      </c>
      <c r="B11" s="7">
        <f>SUM(B16+B21)</f>
        <v>-2146.94855951</v>
      </c>
      <c r="C11" s="7">
        <f t="shared" si="1"/>
        <v>-2036.30149325</v>
      </c>
      <c r="D11" s="7">
        <f t="shared" si="1"/>
        <v>-1760.90088676</v>
      </c>
      <c r="E11" s="7">
        <f t="shared" si="1"/>
        <v>430.57761477999998</v>
      </c>
      <c r="F11" s="8">
        <f t="shared" si="1"/>
        <v>-1463.86626561</v>
      </c>
    </row>
    <row r="12" spans="1:6" ht="20.100000000000001" customHeight="1" x14ac:dyDescent="0.2">
      <c r="A12" s="15" t="s">
        <v>7</v>
      </c>
      <c r="B12" s="16">
        <f>SUM(B13+B14+B15+B16)</f>
        <v>-1559.4904274399998</v>
      </c>
      <c r="C12" s="16">
        <f t="shared" ref="C12:F12" si="2">SUM(C13+C14+C15+C16)</f>
        <v>-1924.2631968200001</v>
      </c>
      <c r="D12" s="16">
        <f t="shared" si="2"/>
        <v>-1586.00986143</v>
      </c>
      <c r="E12" s="16">
        <f t="shared" si="2"/>
        <v>-1034.26580691</v>
      </c>
      <c r="F12" s="17">
        <f t="shared" si="2"/>
        <v>-856.98079910000001</v>
      </c>
    </row>
    <row r="13" spans="1:6" ht="14.1" customHeight="1" x14ac:dyDescent="0.2">
      <c r="A13" s="14" t="s">
        <v>8</v>
      </c>
      <c r="B13" s="7">
        <v>-338.89682442999998</v>
      </c>
      <c r="C13" s="7">
        <v>-589.93827380999994</v>
      </c>
      <c r="D13" s="7">
        <v>-439.59284599</v>
      </c>
      <c r="E13" s="7">
        <v>-387.68705365</v>
      </c>
      <c r="F13" s="8">
        <v>-199.4921271</v>
      </c>
    </row>
    <row r="14" spans="1:6" ht="14.1" customHeight="1" x14ac:dyDescent="0.2">
      <c r="A14" s="14" t="s">
        <v>9</v>
      </c>
      <c r="B14" s="7">
        <v>-116.54700301</v>
      </c>
      <c r="C14" s="7">
        <v>-102.03203025999998</v>
      </c>
      <c r="D14" s="7">
        <v>-72.113457869999991</v>
      </c>
      <c r="E14" s="7">
        <v>-75.136130659999992</v>
      </c>
      <c r="F14" s="8">
        <v>87.909074069999988</v>
      </c>
    </row>
    <row r="15" spans="1:6" ht="14.1" customHeight="1" x14ac:dyDescent="0.2">
      <c r="A15" s="14" t="s">
        <v>10</v>
      </c>
      <c r="B15" s="7">
        <v>-367.19349999999997</v>
      </c>
      <c r="C15" s="7">
        <v>-184.63207821999998</v>
      </c>
      <c r="D15" s="7">
        <v>-179.70760788000001</v>
      </c>
      <c r="E15" s="7">
        <v>-158.04636285999999</v>
      </c>
      <c r="F15" s="8">
        <v>-414.34510400000005</v>
      </c>
    </row>
    <row r="16" spans="1:6" ht="14.1" customHeight="1" x14ac:dyDescent="0.2">
      <c r="A16" s="14" t="s">
        <v>11</v>
      </c>
      <c r="B16" s="7">
        <v>-736.85309999999993</v>
      </c>
      <c r="C16" s="7">
        <v>-1047.6608145300002</v>
      </c>
      <c r="D16" s="7">
        <v>-894.59594969</v>
      </c>
      <c r="E16" s="7">
        <v>-413.39625974</v>
      </c>
      <c r="F16" s="8">
        <v>-331.05264206999999</v>
      </c>
    </row>
    <row r="17" spans="1:6" ht="20.100000000000001" customHeight="1" x14ac:dyDescent="0.2">
      <c r="A17" s="15" t="s">
        <v>12</v>
      </c>
      <c r="B17" s="16">
        <f>SUM(B18+B19+B20+B21)</f>
        <v>-1763.1101021300001</v>
      </c>
      <c r="C17" s="16">
        <f t="shared" ref="C17:F17" si="3">SUM(C18+C19+C20+C21)</f>
        <v>-1536.9780217099999</v>
      </c>
      <c r="D17" s="16">
        <f t="shared" si="3"/>
        <v>-1652.4784581700001</v>
      </c>
      <c r="E17" s="16">
        <f t="shared" si="3"/>
        <v>700.46289710999997</v>
      </c>
      <c r="F17" s="17">
        <f t="shared" si="3"/>
        <v>-2135.31023061</v>
      </c>
    </row>
    <row r="18" spans="1:6" ht="14.1" customHeight="1" x14ac:dyDescent="0.2">
      <c r="A18" s="14" t="s">
        <v>8</v>
      </c>
      <c r="B18" s="7">
        <v>-335.80245956000005</v>
      </c>
      <c r="C18" s="7">
        <v>-149.5916436</v>
      </c>
      <c r="D18" s="7">
        <v>-233.03313866999997</v>
      </c>
      <c r="E18" s="7">
        <v>-6.6241261699999967</v>
      </c>
      <c r="F18" s="8">
        <v>-408.56389883000003</v>
      </c>
    </row>
    <row r="19" spans="1:6" ht="14.1" customHeight="1" x14ac:dyDescent="0.2">
      <c r="A19" s="14" t="s">
        <v>9</v>
      </c>
      <c r="B19" s="7">
        <v>-168.28628306000002</v>
      </c>
      <c r="C19" s="7">
        <v>-232.10751213999998</v>
      </c>
      <c r="D19" s="7">
        <v>-355.60949229999994</v>
      </c>
      <c r="E19" s="7">
        <v>-138.23492175000001</v>
      </c>
      <c r="F19" s="8">
        <v>-255.20046431000003</v>
      </c>
    </row>
    <row r="20" spans="1:6" ht="14.1" customHeight="1" x14ac:dyDescent="0.2">
      <c r="A20" s="14" t="s">
        <v>10</v>
      </c>
      <c r="B20" s="7">
        <v>151.07409999999999</v>
      </c>
      <c r="C20" s="7">
        <v>-166.63818724999999</v>
      </c>
      <c r="D20" s="7">
        <v>-197.53089012999999</v>
      </c>
      <c r="E20" s="7">
        <v>1.3480705100000026</v>
      </c>
      <c r="F20" s="8">
        <v>-338.73224392999998</v>
      </c>
    </row>
    <row r="21" spans="1:6" ht="20.100000000000001" customHeight="1" x14ac:dyDescent="0.2">
      <c r="A21" s="18" t="s">
        <v>11</v>
      </c>
      <c r="B21" s="9">
        <v>-1410.09545951</v>
      </c>
      <c r="C21" s="9">
        <v>-988.64067871999987</v>
      </c>
      <c r="D21" s="9">
        <v>-866.30493707000005</v>
      </c>
      <c r="E21" s="9">
        <v>843.97387451999998</v>
      </c>
      <c r="F21" s="10">
        <v>-1132.81362354</v>
      </c>
    </row>
    <row r="22" spans="1:6" ht="9.9499999999999993" customHeight="1" x14ac:dyDescent="0.2"/>
    <row r="23" spans="1:6" ht="12.75" customHeight="1" x14ac:dyDescent="0.2">
      <c r="A23" s="6" t="s">
        <v>15</v>
      </c>
    </row>
    <row r="24" spans="1:6" x14ac:dyDescent="0.2">
      <c r="A24" s="6" t="s">
        <v>0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2021-12-15T21:23:00Z</cp:lastPrinted>
  <dcterms:created xsi:type="dcterms:W3CDTF">2018-06-21T18:19:19Z</dcterms:created>
  <dcterms:modified xsi:type="dcterms:W3CDTF">2023-03-17T18:20:26Z</dcterms:modified>
</cp:coreProperties>
</file>